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878B4552-ADD2-4FFE-B4B3-92E20675E2E5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UACCB" sheetId="1" r:id="rId1"/>
  </sheets>
  <definedNames>
    <definedName name="_xlnm._FilterDatabase" localSheetId="0" hidden="1">UACCB!$A$14:$J$22</definedName>
    <definedName name="_xlnm.Print_Area" localSheetId="0">UACCB!$A$1:$J$56</definedName>
    <definedName name="_xlnm.Print_Titles" localSheetId="0">UACCB!$1:$14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16" authorId="0" shapeId="0" xr:uid="{636F0F67-6F2E-4FB3-884E-B55D8E973925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CCCUA, PCCUA, UACCHT, UACCM, UACCRM &amp; UAPTC have this title &amp; LIM</t>
        </r>
      </text>
    </comment>
  </commentList>
</comments>
</file>

<file path=xl/sharedStrings.xml><?xml version="1.0" encoding="utf-8"?>
<sst xmlns="http://schemas.openxmlformats.org/spreadsheetml/2006/main" count="109" uniqueCount="59">
  <si>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</si>
  <si>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</si>
  <si>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</si>
  <si>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</si>
  <si>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</si>
  <si>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</si>
  <si>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</si>
  <si>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</si>
  <si>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</si>
  <si>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</si>
  <si>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</si>
  <si>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</si>
  <si>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</si>
  <si>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PROVISIONAL POSITION CONTINUATIONS</t>
  </si>
  <si>
    <t>Counselor</t>
  </si>
  <si>
    <t>Academic Advisor</t>
  </si>
  <si>
    <t>Career Pathways - Temporary Assistance for Needy Families (TANF)</t>
  </si>
  <si>
    <t>Faculty - 9 Month</t>
  </si>
  <si>
    <t>Administrative Specialist III</t>
  </si>
  <si>
    <t>100% Federal - U.S. Department of Health &amp; Human Services (HHS)</t>
  </si>
  <si>
    <t xml:space="preserve">100% Grant - General Adult Education (GAE) </t>
  </si>
  <si>
    <t>100% Federal - U.S. Department of Education (ED)</t>
  </si>
  <si>
    <t>Student Support Services (SSS) - TRIO</t>
  </si>
  <si>
    <t>Jobs for Arkansas Graduates (JAG)</t>
  </si>
  <si>
    <t>Adult Education (AE)</t>
  </si>
  <si>
    <t>Student Support Services (SSS)/TRIO</t>
  </si>
  <si>
    <t xml:space="preserve">ADHE ASSISTANT COMMISSIONER       </t>
  </si>
  <si>
    <t xml:space="preserve"># of </t>
  </si>
  <si>
    <t xml:space="preserve">Positions </t>
  </si>
  <si>
    <t>Instructor - Nursing &amp; Allied Health</t>
  </si>
  <si>
    <t>Memorandum of Understanding (MOU) Arkansas Works - Division of Career and Technical Education (DCTE)</t>
  </si>
  <si>
    <t>100% Grant - General Adult Education (GAE)</t>
  </si>
  <si>
    <t xml:space="preserve">100% Grant - Adult  Basic Education (ABE) </t>
  </si>
  <si>
    <t>100% Grant - Arkansas Linking Industry to Growing Nurses (ALIGN)</t>
  </si>
  <si>
    <t>Division of Health Professions</t>
  </si>
  <si>
    <t>University of Arkansas Community College at Batesville - Act 63 of 2025 (SB105)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</si>
  <si>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</si>
  <si>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</si>
  <si>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</si>
  <si>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</si>
  <si>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</si>
  <si>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</si>
  <si>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</si>
  <si>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</si>
  <si>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</si>
  <si>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Part-Time Faculty</t>
  </si>
  <si>
    <t>Extra Help Assistant</t>
  </si>
  <si>
    <t>Project/Program Manager</t>
  </si>
  <si>
    <t>Faculty - 12 Month</t>
  </si>
  <si>
    <t>50% Grant - Arkansas Department of Education (ADE)-Division of Career and Technical Education (DCTE)/50% Gifts - Cave City High School</t>
  </si>
  <si>
    <t>50% Grant - Arkansas Department of Education (ADE)-Division of Career and Technical Education (DCTE)/50% Gifts - Southside High School</t>
  </si>
  <si>
    <t>100% Grant - Arkansas Department of Education (ADE)-Division of Career and Technical Education (DCTE)</t>
  </si>
  <si>
    <t>50% Grant - Arkansas Department of Education (ADE)-Division of Career and Technical Education (DCTE)/50% Gifts - Batesville High School and Cedar Ridge High School</t>
  </si>
  <si>
    <t>50% Grant - Arkansas Department of Career Education (ACE)-Code 41/50% Gifts - Hillcrest High School</t>
  </si>
  <si>
    <t xml:space="preserve">100% Federal - Direct &amp; Equitable (D&amp;E) </t>
  </si>
  <si>
    <t>40% Federal - Integrated English Literacy and Civics Education (IELCE)/60% Grant - General Adult Education (GAE)</t>
  </si>
  <si>
    <t>100% Grant - Adult Basic Education (ABE)</t>
  </si>
  <si>
    <t xml:space="preserve">100% Grant - Arkansas Division of Higher Education (ADHE)-Higher Industry Readiness through Educational Development (HIRED) </t>
  </si>
  <si>
    <t>Gateway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</si>
</sst>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0" fillId="3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164" fontId="1" fillId="0" borderId="3" xfId="1" applyNumberFormat="1" applyBorder="1" applyAlignment="1">
      <alignment horizontal="center"/>
    </xf>
    <xf numFmtId="164" fontId="1" fillId="0" borderId="3" xfId="14" applyNumberFormat="1" applyBorder="1" applyAlignment="1">
      <alignment horizontal="center"/>
    </xf>
    <xf numFmtId="0" fontId="1" fillId="0" borderId="3" xfId="2" applyBorder="1" applyAlignment="1">
      <alignment horizontal="left"/>
    </xf>
    <xf numFmtId="0" fontId="1" fillId="0" borderId="6" xfId="1" applyBorder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3" xfId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1" applyBorder="1" applyAlignment="1">
      <alignment horizontal="left" wrapText="1"/>
    </xf>
    <xf numFmtId="0" fontId="1" fillId="0" borderId="4" xfId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15">
    <cellStyle name="Currency 2" xfId="9" xr:uid="{00000000-0005-0000-0000-000000000000}"/>
    <cellStyle name="Normal" xfId="0" builtinId="0"/>
    <cellStyle name="Normal 10 2" xfId="2" xr:uid="{00000000-0005-0000-0000-000002000000}"/>
    <cellStyle name="Normal 11" xfId="1" xr:uid="{00000000-0005-0000-0000-000003000000}"/>
    <cellStyle name="Normal 17" xfId="5" xr:uid="{00000000-0005-0000-0000-000004000000}"/>
    <cellStyle name="Normal 18" xfId="6" xr:uid="{00000000-0005-0000-0000-000005000000}"/>
    <cellStyle name="Normal 19" xfId="10" xr:uid="{00000000-0005-0000-0000-000006000000}"/>
    <cellStyle name="Normal 2" xfId="8" xr:uid="{00000000-0005-0000-0000-000007000000}"/>
    <cellStyle name="Normal 2 2" xfId="13" xr:uid="{00000000-0005-0000-0000-000008000000}"/>
    <cellStyle name="Normal 21" xfId="12" xr:uid="{00000000-0005-0000-0000-000009000000}"/>
    <cellStyle name="Normal 3" xfId="14" xr:uid="{00000000-0005-0000-0000-00000A000000}"/>
    <cellStyle name="Normal 4" xfId="3" xr:uid="{00000000-0005-0000-0000-00000B000000}"/>
    <cellStyle name="Normal 75" xfId="11" xr:uid="{00000000-0005-0000-0000-00000C000000}"/>
    <cellStyle name="Normal 8" xfId="4" xr:uid="{00000000-0005-0000-0000-00000D000000}"/>
    <cellStyle name="Normal 9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showGridLines="0" tabSelected="1" zoomScaleNormal="100" workbookViewId="0">
      <selection activeCell="E15" sqref="E15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1" customWidth="1"/>
    <col min="6" max="6" width="47.7109375" style="1" customWidth="1"/>
    <col min="7" max="7" width="20.140625" style="1" customWidth="1"/>
    <col min="8" max="8" width="26.28515625" style="1" customWidth="1"/>
    <col min="9" max="10" width="20.7109375" style="1" customWidth="1"/>
    <col min="11" max="16384" width="9.140625" style="1"/>
  </cols>
  <sheetData>
    <row r="1" spans="1:10" ht="18" x14ac:dyDescent="0.25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8" x14ac:dyDescent="0.25">
      <c r="A2" s="31" t="s">
        <v>37</v>
      </c>
      <c r="B2" s="31"/>
      <c r="C2" s="31"/>
      <c r="D2" s="31"/>
      <c r="E2" s="31"/>
      <c r="F2" s="31"/>
      <c r="G2" s="31"/>
      <c r="H2" s="31"/>
      <c r="I2" s="31"/>
      <c r="J2" s="31"/>
    </row>
    <row r="4" spans="1:10" ht="15.75" x14ac:dyDescent="0.25">
      <c r="A4" s="2" t="s">
        <v>0</v>
      </c>
      <c r="B4" s="6" t="s">
        <v>35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40</v>
      </c>
      <c r="F6" s="15" t="s">
        <v>10</v>
      </c>
      <c r="G6" s="13"/>
    </row>
    <row r="7" spans="1:10" ht="15.75" x14ac:dyDescent="0.25">
      <c r="A7" s="2"/>
      <c r="B7" s="1" t="s">
        <v>36</v>
      </c>
      <c r="C7" s="3">
        <f>C44</f>
        <v>37</v>
      </c>
      <c r="D7" s="10" t="s">
        <v>12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32" t="s">
        <v>38</v>
      </c>
    </row>
    <row r="10" spans="1:10" ht="15.75" customHeight="1" x14ac:dyDescent="0.25">
      <c r="A10" s="2"/>
      <c r="C10" s="3"/>
      <c r="E10" s="32"/>
    </row>
    <row r="11" spans="1:10" ht="12.75" customHeight="1" x14ac:dyDescent="0.25">
      <c r="C11" s="24" t="s">
        <v>27</v>
      </c>
      <c r="E11" s="32"/>
    </row>
    <row r="12" spans="1:10" ht="15.75" customHeight="1" x14ac:dyDescent="0.25">
      <c r="C12" s="23" t="s">
        <v>28</v>
      </c>
      <c r="D12" s="32" t="s">
        <v>39</v>
      </c>
      <c r="E12" s="32"/>
      <c r="H12" s="2"/>
    </row>
    <row r="13" spans="1:10" ht="15.75" customHeight="1" x14ac:dyDescent="0.2">
      <c r="A13" s="32" t="s">
        <v>1</v>
      </c>
      <c r="B13" s="32" t="s">
        <v>4</v>
      </c>
      <c r="C13" s="32" t="s">
        <v>40</v>
      </c>
      <c r="D13" s="32"/>
      <c r="E13" s="32"/>
      <c r="F13" s="32" t="s">
        <v>41</v>
      </c>
      <c r="G13" s="32" t="s">
        <v>42</v>
      </c>
      <c r="H13" s="32" t="s">
        <v>43</v>
      </c>
    </row>
    <row r="14" spans="1:10" ht="15.75" customHeight="1" x14ac:dyDescent="0.25">
      <c r="A14" s="33"/>
      <c r="B14" s="33"/>
      <c r="C14" s="33"/>
      <c r="D14" s="33"/>
      <c r="E14" s="33"/>
      <c r="F14" s="33"/>
      <c r="G14" s="33"/>
      <c r="H14" s="33"/>
      <c r="I14" s="33" t="s">
        <v>44</v>
      </c>
      <c r="J14" s="33"/>
    </row>
    <row r="15" spans="1:10" s="5" customFormat="1" ht="25.5" x14ac:dyDescent="0.2">
      <c r="A15" s="8">
        <v>1</v>
      </c>
      <c r="B15" s="21" t="s">
        <v>2</v>
      </c>
      <c r="C15" s="8">
        <v>1</v>
      </c>
      <c r="D15" s="19">
        <v>120919.25483256119</v>
      </c>
      <c r="E15" s="25" t="s">
        <v>19</v>
      </c>
      <c r="F15" s="25" t="s">
        <v>16</v>
      </c>
      <c r="G15" s="9"/>
      <c r="H15" s="9"/>
      <c r="I15" s="28"/>
      <c r="J15" s="29"/>
    </row>
    <row r="16" spans="1:10" ht="25.5" x14ac:dyDescent="0.2">
      <c r="A16" s="8">
        <v>2</v>
      </c>
      <c r="B16" s="7" t="s">
        <v>14</v>
      </c>
      <c r="C16" s="8">
        <v>1</v>
      </c>
      <c r="D16" s="20">
        <v>127508.36841485013</v>
      </c>
      <c r="E16" s="25" t="s">
        <v>19</v>
      </c>
      <c r="F16" s="25" t="s">
        <v>16</v>
      </c>
      <c r="G16" s="9"/>
      <c r="H16" s="9"/>
      <c r="I16" s="28"/>
      <c r="J16" s="29"/>
    </row>
    <row r="17" spans="1:10" ht="38.25" x14ac:dyDescent="0.2">
      <c r="A17" s="8">
        <v>3</v>
      </c>
      <c r="B17" s="7" t="s">
        <v>3</v>
      </c>
      <c r="C17" s="8">
        <v>1</v>
      </c>
      <c r="D17" s="20">
        <v>91407.804545839084</v>
      </c>
      <c r="E17" s="25" t="s">
        <v>49</v>
      </c>
      <c r="F17" s="25" t="s">
        <v>30</v>
      </c>
      <c r="G17" s="9"/>
      <c r="H17" s="9"/>
      <c r="I17" s="28"/>
      <c r="J17" s="29"/>
    </row>
    <row r="18" spans="1:10" x14ac:dyDescent="0.2">
      <c r="A18" s="8">
        <v>4</v>
      </c>
      <c r="B18" s="21" t="s">
        <v>15</v>
      </c>
      <c r="C18" s="8">
        <v>2</v>
      </c>
      <c r="D18" s="20">
        <v>77183.929725728187</v>
      </c>
      <c r="E18" s="25" t="s">
        <v>21</v>
      </c>
      <c r="F18" s="7" t="s">
        <v>22</v>
      </c>
      <c r="G18" s="9"/>
      <c r="H18" s="9"/>
      <c r="I18" s="28"/>
      <c r="J18" s="29"/>
    </row>
    <row r="19" spans="1:10" x14ac:dyDescent="0.2">
      <c r="A19" s="8">
        <v>5</v>
      </c>
      <c r="B19" s="21" t="s">
        <v>2</v>
      </c>
      <c r="C19" s="8">
        <v>1</v>
      </c>
      <c r="D19" s="20">
        <v>120919.25483256119</v>
      </c>
      <c r="E19" s="25" t="s">
        <v>21</v>
      </c>
      <c r="F19" s="7" t="s">
        <v>22</v>
      </c>
      <c r="G19" s="9"/>
      <c r="H19" s="9"/>
      <c r="I19" s="28"/>
      <c r="J19" s="29"/>
    </row>
    <row r="20" spans="1:10" ht="38.25" x14ac:dyDescent="0.2">
      <c r="A20" s="8">
        <v>6</v>
      </c>
      <c r="B20" s="7" t="s">
        <v>3</v>
      </c>
      <c r="C20" s="22">
        <v>1</v>
      </c>
      <c r="D20" s="20">
        <v>91407.804545839084</v>
      </c>
      <c r="E20" s="25" t="s">
        <v>50</v>
      </c>
      <c r="F20" s="25" t="s">
        <v>30</v>
      </c>
      <c r="G20" s="9"/>
      <c r="H20" s="9"/>
      <c r="I20" s="28"/>
      <c r="J20" s="29"/>
    </row>
    <row r="21" spans="1:10" ht="38.25" x14ac:dyDescent="0.2">
      <c r="A21" s="8">
        <v>7</v>
      </c>
      <c r="B21" s="7" t="s">
        <v>3</v>
      </c>
      <c r="C21" s="22">
        <v>1</v>
      </c>
      <c r="D21" s="20">
        <v>91407.804545839084</v>
      </c>
      <c r="E21" s="25" t="s">
        <v>51</v>
      </c>
      <c r="F21" s="25" t="s">
        <v>23</v>
      </c>
      <c r="G21" s="9"/>
      <c r="H21" s="9"/>
      <c r="I21" s="28"/>
      <c r="J21" s="29"/>
    </row>
    <row r="22" spans="1:10" s="5" customFormat="1" x14ac:dyDescent="0.2">
      <c r="A22" s="8">
        <v>8</v>
      </c>
      <c r="B22" s="7" t="s">
        <v>3</v>
      </c>
      <c r="C22" s="22">
        <v>1</v>
      </c>
      <c r="D22" s="20">
        <v>91407.804545839084</v>
      </c>
      <c r="E22" s="25" t="s">
        <v>31</v>
      </c>
      <c r="F22" s="25" t="s">
        <v>24</v>
      </c>
      <c r="G22" s="9"/>
      <c r="H22" s="9"/>
      <c r="I22" s="28"/>
      <c r="J22" s="29"/>
    </row>
    <row r="23" spans="1:10" s="5" customFormat="1" x14ac:dyDescent="0.2">
      <c r="A23" s="8">
        <v>9</v>
      </c>
      <c r="B23" s="7" t="s">
        <v>17</v>
      </c>
      <c r="C23" s="22">
        <v>1</v>
      </c>
      <c r="D23" s="20">
        <v>111362.19918689592</v>
      </c>
      <c r="E23" s="25" t="s">
        <v>32</v>
      </c>
      <c r="F23" s="25" t="s">
        <v>24</v>
      </c>
      <c r="G23" s="9"/>
      <c r="H23" s="9"/>
      <c r="I23" s="28"/>
      <c r="J23" s="29"/>
    </row>
    <row r="24" spans="1:10" s="5" customFormat="1" ht="51" x14ac:dyDescent="0.2">
      <c r="A24" s="8">
        <v>10</v>
      </c>
      <c r="B24" s="7" t="s">
        <v>3</v>
      </c>
      <c r="C24" s="22">
        <v>2</v>
      </c>
      <c r="D24" s="20">
        <v>91407.804545839084</v>
      </c>
      <c r="E24" s="25" t="s">
        <v>52</v>
      </c>
      <c r="F24" s="25" t="s">
        <v>30</v>
      </c>
      <c r="G24" s="9"/>
      <c r="H24" s="9"/>
      <c r="I24" s="28"/>
      <c r="J24" s="29"/>
    </row>
    <row r="25" spans="1:10" s="5" customFormat="1" x14ac:dyDescent="0.2">
      <c r="A25" s="8">
        <v>11</v>
      </c>
      <c r="B25" s="7" t="s">
        <v>18</v>
      </c>
      <c r="C25" s="22">
        <v>1</v>
      </c>
      <c r="D25" s="20">
        <v>59815.300500000005</v>
      </c>
      <c r="E25" s="25" t="s">
        <v>21</v>
      </c>
      <c r="F25" s="7" t="s">
        <v>25</v>
      </c>
      <c r="G25" s="9"/>
      <c r="H25" s="9"/>
      <c r="I25" s="28"/>
      <c r="J25" s="29"/>
    </row>
    <row r="26" spans="1:10" s="5" customFormat="1" x14ac:dyDescent="0.2">
      <c r="A26" s="8">
        <v>12</v>
      </c>
      <c r="B26" s="7" t="s">
        <v>18</v>
      </c>
      <c r="C26" s="8">
        <v>1</v>
      </c>
      <c r="D26" s="20">
        <v>59815.300500000005</v>
      </c>
      <c r="E26" s="25" t="s">
        <v>20</v>
      </c>
      <c r="F26" s="25" t="s">
        <v>24</v>
      </c>
      <c r="G26" s="9"/>
      <c r="H26" s="9"/>
      <c r="I26" s="28"/>
      <c r="J26" s="29"/>
    </row>
    <row r="27" spans="1:10" s="5" customFormat="1" ht="38.25" x14ac:dyDescent="0.2">
      <c r="A27" s="8">
        <v>13</v>
      </c>
      <c r="B27" s="7" t="s">
        <v>3</v>
      </c>
      <c r="C27" s="8">
        <v>1</v>
      </c>
      <c r="D27" s="20">
        <v>91407.804545839084</v>
      </c>
      <c r="E27" s="25" t="s">
        <v>53</v>
      </c>
      <c r="F27" s="25" t="s">
        <v>30</v>
      </c>
      <c r="G27" s="9"/>
      <c r="H27" s="9"/>
      <c r="I27" s="28"/>
      <c r="J27" s="29"/>
    </row>
    <row r="28" spans="1:10" ht="25.5" x14ac:dyDescent="0.2">
      <c r="A28" s="8">
        <v>14</v>
      </c>
      <c r="B28" s="7" t="s">
        <v>29</v>
      </c>
      <c r="C28" s="8">
        <v>1</v>
      </c>
      <c r="D28" s="20">
        <v>120304.69291314746</v>
      </c>
      <c r="E28" s="25" t="s">
        <v>33</v>
      </c>
      <c r="F28" s="25" t="s">
        <v>34</v>
      </c>
      <c r="G28" s="9"/>
      <c r="H28" s="9"/>
      <c r="I28" s="28"/>
      <c r="J28" s="29"/>
    </row>
    <row r="29" spans="1:10" x14ac:dyDescent="0.2">
      <c r="A29" s="8">
        <v>15</v>
      </c>
      <c r="B29" s="7" t="s">
        <v>17</v>
      </c>
      <c r="C29" s="8">
        <v>1</v>
      </c>
      <c r="D29" s="20">
        <v>111362.19918689592</v>
      </c>
      <c r="E29" s="26" t="s">
        <v>54</v>
      </c>
      <c r="F29" s="27" t="s">
        <v>24</v>
      </c>
      <c r="G29" s="9"/>
      <c r="H29" s="9"/>
      <c r="I29" s="28"/>
      <c r="J29" s="29"/>
    </row>
    <row r="30" spans="1:10" ht="38.25" x14ac:dyDescent="0.2">
      <c r="A30" s="8">
        <v>16</v>
      </c>
      <c r="B30" s="7" t="s">
        <v>17</v>
      </c>
      <c r="C30" s="8">
        <v>1</v>
      </c>
      <c r="D30" s="20">
        <v>111362.19918689592</v>
      </c>
      <c r="E30" s="25" t="s">
        <v>55</v>
      </c>
      <c r="F30" s="27" t="s">
        <v>24</v>
      </c>
      <c r="G30" s="9"/>
      <c r="H30" s="9"/>
      <c r="I30" s="28"/>
      <c r="J30" s="29"/>
    </row>
    <row r="31" spans="1:10" x14ac:dyDescent="0.2">
      <c r="A31" s="8">
        <v>17</v>
      </c>
      <c r="B31" s="7" t="s">
        <v>45</v>
      </c>
      <c r="C31" s="8">
        <v>1</v>
      </c>
      <c r="D31" s="20">
        <v>56046.251420603228</v>
      </c>
      <c r="E31" s="25" t="s">
        <v>31</v>
      </c>
      <c r="F31" s="27" t="s">
        <v>24</v>
      </c>
      <c r="G31" s="9"/>
      <c r="H31" s="9"/>
      <c r="I31" s="28"/>
      <c r="J31" s="29"/>
    </row>
    <row r="32" spans="1:10" x14ac:dyDescent="0.2">
      <c r="A32" s="8">
        <v>18</v>
      </c>
      <c r="B32" s="7" t="s">
        <v>45</v>
      </c>
      <c r="C32" s="8">
        <v>1</v>
      </c>
      <c r="D32" s="20">
        <v>56046.251420603228</v>
      </c>
      <c r="E32" s="25" t="s">
        <v>54</v>
      </c>
      <c r="F32" s="27" t="s">
        <v>24</v>
      </c>
      <c r="G32" s="9"/>
      <c r="H32" s="9"/>
      <c r="I32" s="28"/>
      <c r="J32" s="29"/>
    </row>
    <row r="33" spans="1:10" x14ac:dyDescent="0.2">
      <c r="A33" s="8">
        <v>19</v>
      </c>
      <c r="B33" s="7" t="s">
        <v>17</v>
      </c>
      <c r="C33" s="8">
        <v>1</v>
      </c>
      <c r="D33" s="20">
        <v>111362.19918689592</v>
      </c>
      <c r="E33" s="25" t="s">
        <v>56</v>
      </c>
      <c r="F33" s="27" t="s">
        <v>24</v>
      </c>
      <c r="G33" s="9"/>
      <c r="H33" s="9"/>
      <c r="I33" s="28"/>
      <c r="J33" s="29"/>
    </row>
    <row r="34" spans="1:10" x14ac:dyDescent="0.2">
      <c r="A34" s="8">
        <v>20</v>
      </c>
      <c r="B34" s="7" t="s">
        <v>46</v>
      </c>
      <c r="C34" s="8">
        <v>1</v>
      </c>
      <c r="D34" s="20">
        <v>38854.837668000007</v>
      </c>
      <c r="E34" s="25" t="s">
        <v>56</v>
      </c>
      <c r="F34" s="27" t="s">
        <v>24</v>
      </c>
      <c r="G34" s="9"/>
      <c r="H34" s="9"/>
      <c r="I34" s="28"/>
      <c r="J34" s="29"/>
    </row>
    <row r="35" spans="1:10" x14ac:dyDescent="0.2">
      <c r="A35" s="8">
        <v>21</v>
      </c>
      <c r="B35" s="7" t="s">
        <v>18</v>
      </c>
      <c r="C35" s="8">
        <v>1</v>
      </c>
      <c r="D35" s="20">
        <v>59815.300500000005</v>
      </c>
      <c r="E35" s="25" t="s">
        <v>54</v>
      </c>
      <c r="F35" s="27" t="s">
        <v>24</v>
      </c>
      <c r="G35" s="9"/>
      <c r="H35" s="9"/>
      <c r="I35" s="28"/>
      <c r="J35" s="29"/>
    </row>
    <row r="36" spans="1:10" ht="25.5" x14ac:dyDescent="0.2">
      <c r="A36" s="8">
        <v>22</v>
      </c>
      <c r="B36" s="7" t="s">
        <v>45</v>
      </c>
      <c r="C36" s="8">
        <v>9</v>
      </c>
      <c r="D36" s="20">
        <v>56046.251420603228</v>
      </c>
      <c r="E36" s="25" t="s">
        <v>33</v>
      </c>
      <c r="F36" s="25" t="s">
        <v>34</v>
      </c>
      <c r="G36" s="9"/>
      <c r="H36" s="9"/>
      <c r="I36" s="28"/>
      <c r="J36" s="29"/>
    </row>
    <row r="37" spans="1:10" x14ac:dyDescent="0.2">
      <c r="A37" s="8">
        <v>23</v>
      </c>
      <c r="B37" s="7" t="s">
        <v>46</v>
      </c>
      <c r="C37" s="8">
        <v>1</v>
      </c>
      <c r="D37" s="20">
        <v>38854.837668000007</v>
      </c>
      <c r="E37" s="25" t="s">
        <v>31</v>
      </c>
      <c r="F37" s="27" t="s">
        <v>24</v>
      </c>
      <c r="G37" s="9"/>
      <c r="H37" s="9"/>
      <c r="I37" s="28"/>
      <c r="J37" s="29"/>
    </row>
    <row r="38" spans="1:10" ht="38.25" x14ac:dyDescent="0.2">
      <c r="A38" s="8">
        <v>24</v>
      </c>
      <c r="B38" s="7" t="s">
        <v>2</v>
      </c>
      <c r="C38" s="8">
        <v>1</v>
      </c>
      <c r="D38" s="20">
        <v>120919.25483256119</v>
      </c>
      <c r="E38" s="25" t="s">
        <v>57</v>
      </c>
      <c r="F38" s="25" t="s">
        <v>58</v>
      </c>
      <c r="G38" s="9"/>
      <c r="H38" s="9"/>
      <c r="I38" s="28"/>
      <c r="J38" s="29"/>
    </row>
    <row r="39" spans="1:10" ht="38.25" x14ac:dyDescent="0.2">
      <c r="A39" s="8">
        <v>25</v>
      </c>
      <c r="B39" s="7" t="s">
        <v>47</v>
      </c>
      <c r="C39" s="8">
        <v>1</v>
      </c>
      <c r="D39" s="20">
        <v>101255.98037884948</v>
      </c>
      <c r="E39" s="25" t="s">
        <v>57</v>
      </c>
      <c r="F39" s="25" t="s">
        <v>58</v>
      </c>
      <c r="G39" s="9"/>
      <c r="H39" s="9"/>
      <c r="I39" s="28"/>
      <c r="J39" s="29"/>
    </row>
    <row r="40" spans="1:10" ht="25.5" x14ac:dyDescent="0.2">
      <c r="A40" s="8">
        <v>26</v>
      </c>
      <c r="B40" s="7" t="s">
        <v>48</v>
      </c>
      <c r="C40" s="8">
        <v>1</v>
      </c>
      <c r="D40" s="20">
        <v>139339.59448473045</v>
      </c>
      <c r="E40" s="25" t="s">
        <v>33</v>
      </c>
      <c r="F40" s="25" t="s">
        <v>34</v>
      </c>
      <c r="G40" s="9"/>
      <c r="H40" s="9"/>
      <c r="I40" s="28"/>
      <c r="J40" s="29"/>
    </row>
    <row r="41" spans="1:10" x14ac:dyDescent="0.2">
      <c r="A41" s="8">
        <v>27</v>
      </c>
      <c r="B41" s="7" t="s">
        <v>45</v>
      </c>
      <c r="C41" s="8">
        <v>1</v>
      </c>
      <c r="D41" s="20">
        <v>56046.251420603228</v>
      </c>
      <c r="E41" s="25" t="s">
        <v>31</v>
      </c>
      <c r="F41" s="27" t="s">
        <v>24</v>
      </c>
      <c r="G41" s="9"/>
      <c r="H41" s="9"/>
      <c r="I41" s="28"/>
      <c r="J41" s="29"/>
    </row>
    <row r="44" spans="1:10" ht="13.5" thickBot="1" x14ac:dyDescent="0.25">
      <c r="C44" s="12">
        <f>SUM(C15:C43)</f>
        <v>37</v>
      </c>
    </row>
    <row r="45" spans="1:10" ht="13.5" thickTop="1" x14ac:dyDescent="0.2">
      <c r="E45" s="1"/>
    </row>
    <row r="46" spans="1:10" x14ac:dyDescent="0.2">
      <c r="E46" s="1" t="s">
        <v>11</v>
      </c>
    </row>
    <row r="47" spans="1:10" x14ac:dyDescent="0.2">
      <c r="E47" s="1"/>
    </row>
    <row r="48" spans="1:10" x14ac:dyDescent="0.2">
      <c r="B48" s="1" t="s">
        <v>5</v>
      </c>
      <c r="C48" s="18" t="s">
        <v>6</v>
      </c>
      <c r="E48" s="1"/>
      <c r="F48" s="1" t="s">
        <v>8</v>
      </c>
      <c r="G48" s="18" t="s">
        <v>6</v>
      </c>
    </row>
    <row r="49" spans="2:7" x14ac:dyDescent="0.2">
      <c r="E49" s="1"/>
    </row>
    <row r="50" spans="2:7" x14ac:dyDescent="0.2">
      <c r="B50" s="16"/>
      <c r="C50" s="17"/>
      <c r="E50" s="1"/>
      <c r="F50" s="16"/>
      <c r="G50" s="17"/>
    </row>
    <row r="51" spans="2:7" x14ac:dyDescent="0.2">
      <c r="E51" s="1"/>
    </row>
    <row r="52" spans="2:7" x14ac:dyDescent="0.2">
      <c r="E52" s="1"/>
    </row>
    <row r="53" spans="2:7" x14ac:dyDescent="0.2">
      <c r="E53" s="1"/>
    </row>
    <row r="54" spans="2:7" x14ac:dyDescent="0.2">
      <c r="B54" s="1" t="s">
        <v>7</v>
      </c>
      <c r="C54" s="18" t="s">
        <v>6</v>
      </c>
      <c r="E54" s="1"/>
      <c r="F54" s="1" t="s">
        <v>26</v>
      </c>
      <c r="G54" s="18" t="s">
        <v>6</v>
      </c>
    </row>
    <row r="55" spans="2:7" x14ac:dyDescent="0.2">
      <c r="E55" s="1"/>
    </row>
    <row r="56" spans="2:7" x14ac:dyDescent="0.2">
      <c r="B56" s="4"/>
      <c r="C56" s="14"/>
      <c r="E56" s="1"/>
      <c r="F56" s="4"/>
      <c r="G56" s="14"/>
    </row>
  </sheetData>
  <autoFilter ref="A14:J22" xr:uid="{00000000-0009-0000-0000-000000000000}">
    <filterColumn colId="8" showButton="0"/>
  </autoFilter>
  <mergeCells count="38">
    <mergeCell ref="I17:J17"/>
    <mergeCell ref="I18:J18"/>
    <mergeCell ref="I19:J19"/>
    <mergeCell ref="I23:J23"/>
    <mergeCell ref="I24:J24"/>
    <mergeCell ref="I20:J20"/>
    <mergeCell ref="I21:J21"/>
    <mergeCell ref="I22:J22"/>
    <mergeCell ref="I31:J31"/>
    <mergeCell ref="I30:J30"/>
    <mergeCell ref="I25:J25"/>
    <mergeCell ref="I26:J26"/>
    <mergeCell ref="I27:J27"/>
    <mergeCell ref="I29:J29"/>
    <mergeCell ref="I28:J28"/>
    <mergeCell ref="I15:J15"/>
    <mergeCell ref="I16:J16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E9:E14"/>
    <mergeCell ref="H13:H14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F82645-6065-4108-8B6D-FD799CDC3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B056F2-3747-4CFC-8A95-134FA92D5E4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803810-5BA1-450F-ADB3-7A4B49B884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UACCB</vt:lpstr>
      <vt:lpstr>UACCB!Print_Area</vt:lpstr>
      <vt:lpstr>UACCB!Print_Titles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2025-04-17T15:42:31Z</cp:lastPrinted>
  <dcterms:created xsi:type="dcterms:W3CDTF">2014-04-17T21:00:28Z</dcterms:created>
  <dcterms:modified xsi:type="dcterms:W3CDTF">2026-04-15T14:57:17Z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